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9" i="1"/>
  <c r="H57" i="1" l="1"/>
  <c r="H15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<sst xmlns="http://schemas.openxmlformats.org/spreadsheetml/2006/main" count="57" uniqueCount="33">
  <si>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</si>
  <si>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</si>
  <si>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</si>
  <si>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</si>
  <si>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</si>
  <si>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</si>
  <si>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</si>
  <si>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</si>
  <si>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</si>
  <si>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</si>
  <si>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</si>
  <si>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</si>
  <si>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</si>
  <si>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</si>
  <si>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</si>
  <si>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</si>
  <si>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</si>
  <si>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</si>
  <si>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</si>
  <si>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</si>
  <si>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</si>
  <si>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</si>
  <si>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</si>
  <si>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</si>
  <si>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</si>
  <si>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</si>
  <si>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</si>
  <si>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</si>
  <si>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</si>
  <si>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</si>
  <si>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20.08.2021.</t>
  </si>
  <si>
    <t>Primljena i neutrošena participacija od 20.08.2021.</t>
  </si>
  <si>
    <t xml:space="preserve">Dana 20.08.2021.godine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</si>
</sst>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44428</v>
      </c>
      <c r="H12" s="14">
        <v>335335.15999999997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44428</v>
      </c>
      <c r="H13" s="2">
        <f>H14+H30-H37-H51</f>
        <v>264015.12999999779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44428</v>
      </c>
      <c r="H14" s="3">
        <f>H15+H16+H17+H18+H19+H20+H21+H22+H23+H24+H25+H26+H27+H29+H28</f>
        <v>157552.24999999793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</f>
        <v>64747.929999999986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44428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44428</v>
      </c>
      <c r="H37" s="4">
        <f>SUM(H38:H50)</f>
        <v>4332.78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4142+190.78</f>
        <v>4332.78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44428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44428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</f>
        <v>71320.029999998922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335335.15999999671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2021-08-23T06:00:34Z</dcterms:modified>
  <cp:category/>
  <cp:contentStatus/>
</cp:coreProperties>
</file>